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kas.sharepoint.com/Kliendisuhted/ri ja halduslepingud/YLEP 2021/Puiestee 4, Valga/SKA/"/>
    </mc:Choice>
  </mc:AlternateContent>
  <xr:revisionPtr revIDLastSave="59" documentId="13_ncr:1_{6BEBD34D-AED7-453E-B106-E1A5363CF139}" xr6:coauthVersionLast="47" xr6:coauthVersionMax="47" xr10:uidLastSave="{5559116D-3E05-491E-B17D-E3E9721E84F6}"/>
  <bookViews>
    <workbookView xWindow="2940" yWindow="720" windowWidth="23040" windowHeight="12270" xr2:uid="{13C27D7C-72DB-4E49-8952-8E599E0D3A1F}"/>
  </bookViews>
  <sheets>
    <sheet name="Lisa 6.1 lisa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  <c r="F16" i="2" l="1"/>
  <c r="F17" i="2" s="1"/>
</calcChain>
</file>

<file path=xl/sharedStrings.xml><?xml version="1.0" encoding="utf-8"?>
<sst xmlns="http://schemas.openxmlformats.org/spreadsheetml/2006/main" count="22" uniqueCount="18">
  <si>
    <t>Lisa nr 1</t>
  </si>
  <si>
    <t>Üürilepingu nr KPJ-4/2021-9 lisale nr 6.1</t>
  </si>
  <si>
    <t>Puiestee 4, Valga tööde loetelu ja maksumus</t>
  </si>
  <si>
    <t>Ohvriabi ruumi 2223 mööbel</t>
  </si>
  <si>
    <t>Jrk nr</t>
  </si>
  <si>
    <t>Töö (teenuse, toote) nimetus</t>
  </si>
  <si>
    <t>Ühik</t>
  </si>
  <si>
    <t>Maht</t>
  </si>
  <si>
    <t>Maksumus €, km-ta</t>
  </si>
  <si>
    <t>Riidekapp 800*420*1975</t>
  </si>
  <si>
    <t>tk</t>
  </si>
  <si>
    <t>Dokumendikapp 1200*420*1975</t>
  </si>
  <si>
    <t>Elektriline töölaud</t>
  </si>
  <si>
    <t>Ratastega sahtliboks</t>
  </si>
  <si>
    <t>Töötool</t>
  </si>
  <si>
    <t>Kokku tööde  maksumus</t>
  </si>
  <si>
    <t>RKAS projektijuhtimine 7%:</t>
  </si>
  <si>
    <t>KOKKU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</si>
</sst>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6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0" xfId="0" applyBorder="1"/>
    <xf numFmtId="0" fontId="2" fillId="0" borderId="0" xfId="0" applyFont="1" applyBorder="1" applyAlignment="1">
      <alignment horizontal="right"/>
    </xf>
    <xf numFmtId="4" fontId="3" fillId="0" borderId="1" xfId="0" applyNumberFormat="1" applyFont="1" applyBorder="1"/>
    <xf numFmtId="4" fontId="0" fillId="0" borderId="1" xfId="0" applyNumberFormat="1" applyBorder="1"/>
    <xf numFmtId="4" fontId="0" fillId="0" borderId="0" xfId="0" applyNumberForma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left" vertical="center"/>
    </xf>
    <xf numFmtId="0" fontId="0" fillId="0" borderId="0" xfId="0" applyFill="1"/>
    <xf numFmtId="0" fontId="5" fillId="0" borderId="0" xfId="0" applyFont="1" applyFill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 wrapText="1"/>
    </xf>
    <xf numFmtId="4" fontId="3" fillId="0" borderId="4" xfId="0" applyNumberFormat="1" applyFont="1" applyBorder="1"/>
  </cellXfs>
  <cellStyles count="2">
    <cellStyle name="Normal" xfId="0" builtinId="0"/>
    <cellStyle name="Normal 2" xfId="1" xr:uid="{B3EE94D9-C108-456D-B086-F2D5C3F990E2}"/>
  </cellStyles>
  <dxfs count="0"/>
  <tableStyles count="1" defaultTableStyle="TableStyleMedium2" defaultPivotStyle="PivotStyleLight16">
    <tableStyle name="Invisible" pivot="0" table="0" count="0" xr9:uid="{4D63CC9A-01F6-4266-B122-DDB4FE0DAE7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EEF7D-838E-4844-9FDE-4FD5FC460318}">
  <dimension ref="B1:F17"/>
  <sheetViews>
    <sheetView tabSelected="1" workbookViewId="0">
      <selection activeCell="M18" sqref="M18"/>
    </sheetView>
  </sheetViews>
  <sheetFormatPr defaultRowHeight="15" x14ac:dyDescent="0.25"/>
  <cols>
    <col min="3" max="3" width="34.85546875" customWidth="1"/>
    <col min="6" max="6" width="23" customWidth="1"/>
  </cols>
  <sheetData>
    <row r="1" spans="2:6" x14ac:dyDescent="0.25">
      <c r="F1" s="14" t="s">
        <v>0</v>
      </c>
    </row>
    <row r="2" spans="2:6" x14ac:dyDescent="0.25">
      <c r="D2" s="17"/>
      <c r="E2" s="17"/>
      <c r="F2" s="18" t="s">
        <v>1</v>
      </c>
    </row>
    <row r="5" spans="2:6" ht="15.75" x14ac:dyDescent="0.25">
      <c r="B5" s="16" t="s">
        <v>2</v>
      </c>
      <c r="C5" s="1"/>
      <c r="D5" s="2"/>
      <c r="E5" s="3"/>
      <c r="F5" s="1"/>
    </row>
    <row r="6" spans="2:6" ht="15.75" x14ac:dyDescent="0.25">
      <c r="B6" s="4"/>
      <c r="C6" s="1"/>
      <c r="D6" s="2"/>
      <c r="E6" s="3"/>
      <c r="F6" s="1"/>
    </row>
    <row r="7" spans="2:6" x14ac:dyDescent="0.25">
      <c r="F7" s="13"/>
    </row>
    <row r="8" spans="2:6" x14ac:dyDescent="0.25">
      <c r="C8" t="s">
        <v>3</v>
      </c>
      <c r="F8" s="13"/>
    </row>
    <row r="9" spans="2:6" ht="15.75" x14ac:dyDescent="0.25">
      <c r="B9" s="5" t="s">
        <v>4</v>
      </c>
      <c r="C9" s="6" t="s">
        <v>5</v>
      </c>
      <c r="D9" s="7" t="s">
        <v>6</v>
      </c>
      <c r="E9" s="7" t="s">
        <v>7</v>
      </c>
      <c r="F9" s="8" t="s">
        <v>8</v>
      </c>
    </row>
    <row r="10" spans="2:6" ht="15.75" x14ac:dyDescent="0.25">
      <c r="B10" s="22">
        <v>1</v>
      </c>
      <c r="C10" s="23" t="s">
        <v>9</v>
      </c>
      <c r="D10" s="22" t="s">
        <v>10</v>
      </c>
      <c r="E10" s="22">
        <v>1</v>
      </c>
      <c r="F10" s="24">
        <v>324.7</v>
      </c>
    </row>
    <row r="11" spans="2:6" ht="15.75" x14ac:dyDescent="0.25">
      <c r="B11" s="19">
        <v>2</v>
      </c>
      <c r="C11" s="20" t="s">
        <v>11</v>
      </c>
      <c r="D11" s="19" t="s">
        <v>10</v>
      </c>
      <c r="E11" s="19">
        <v>1</v>
      </c>
      <c r="F11" s="21">
        <v>355.3</v>
      </c>
    </row>
    <row r="12" spans="2:6" ht="15.75" x14ac:dyDescent="0.25">
      <c r="B12" s="19">
        <v>3</v>
      </c>
      <c r="C12" s="20" t="s">
        <v>12</v>
      </c>
      <c r="D12" s="19" t="s">
        <v>10</v>
      </c>
      <c r="E12" s="19">
        <v>1</v>
      </c>
      <c r="F12" s="21">
        <v>524.1</v>
      </c>
    </row>
    <row r="13" spans="2:6" ht="15.75" x14ac:dyDescent="0.25">
      <c r="B13" s="19">
        <v>4</v>
      </c>
      <c r="C13" s="20" t="s">
        <v>13</v>
      </c>
      <c r="D13" s="19" t="s">
        <v>10</v>
      </c>
      <c r="E13" s="19">
        <v>1</v>
      </c>
      <c r="F13" s="21">
        <v>252.5</v>
      </c>
    </row>
    <row r="14" spans="2:6" ht="15.75" x14ac:dyDescent="0.25">
      <c r="B14" s="19">
        <v>5</v>
      </c>
      <c r="C14" s="20" t="s">
        <v>14</v>
      </c>
      <c r="D14" s="19" t="s">
        <v>10</v>
      </c>
      <c r="E14" s="19">
        <v>1</v>
      </c>
      <c r="F14" s="21">
        <v>430</v>
      </c>
    </row>
    <row r="15" spans="2:6" x14ac:dyDescent="0.25">
      <c r="B15" s="9"/>
      <c r="C15" s="9"/>
      <c r="D15" s="9"/>
      <c r="E15" s="15" t="s">
        <v>15</v>
      </c>
      <c r="F15" s="25">
        <f>SUM(F10:F14)</f>
        <v>1886.6</v>
      </c>
    </row>
    <row r="16" spans="2:6" ht="15.75" x14ac:dyDescent="0.25">
      <c r="B16" s="9"/>
      <c r="C16" s="9"/>
      <c r="D16" s="9"/>
      <c r="E16" s="10" t="s">
        <v>16</v>
      </c>
      <c r="F16" s="12">
        <f>F15*0.07</f>
        <v>132.06200000000001</v>
      </c>
    </row>
    <row r="17" spans="2:6" x14ac:dyDescent="0.25">
      <c r="B17" s="9"/>
      <c r="C17" s="9"/>
      <c r="D17" s="9"/>
      <c r="E17" s="15" t="s">
        <v>17</v>
      </c>
      <c r="F17" s="11">
        <f>SUM(F15:F16)</f>
        <v>2018.6619999999998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295b89e-2911-42f0-a767-8ca596d6842f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C1E66C1C12A5448E2DE15E59C4812C" ma:contentTypeVersion="8" ma:contentTypeDescription="Create a new document." ma:contentTypeScope="" ma:versionID="4df224214f53436361b27a3829bca98a">
  <xsd:schema xmlns:xsd="http://www.w3.org/2001/XMLSchema" xmlns:xs="http://www.w3.org/2001/XMLSchema" xmlns:p="http://schemas.microsoft.com/office/2006/metadata/properties" xmlns:ns2="a4634551-c501-4e5e-ac96-dde1e0c9b252" xmlns:ns3="4295b89e-2911-42f0-a767-8ca596d6842f" targetNamespace="http://schemas.microsoft.com/office/2006/metadata/properties" ma:root="true" ma:fieldsID="5fddad0ab62bed2494523fd0cfb9b5b5" ns2:_="" ns3:_="">
    <xsd:import namespace="a4634551-c501-4e5e-ac96-dde1e0c9b252"/>
    <xsd:import namespace="4295b89e-2911-42f0-a767-8ca596d684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34551-c501-4e5e-ac96-dde1e0c9b2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95b89e-2911-42f0-a767-8ca596d68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DE1FA1-4893-44A4-96CA-999EB5204232}">
  <ds:schemaRefs>
    <ds:schemaRef ds:uri="http://schemas.microsoft.com/office/2006/metadata/properties"/>
    <ds:schemaRef ds:uri="http://schemas.microsoft.com/office/infopath/2007/PartnerControls"/>
    <ds:schemaRef ds:uri="4295b89e-2911-42f0-a767-8ca596d6842f"/>
  </ds:schemaRefs>
</ds:datastoreItem>
</file>

<file path=customXml/itemProps2.xml><?xml version="1.0" encoding="utf-8"?>
<ds:datastoreItem xmlns:ds="http://schemas.openxmlformats.org/officeDocument/2006/customXml" ds:itemID="{045D4069-18F2-46F9-BD3D-A86B07075CC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F7368F-C304-4C36-8EEB-11C9F124F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634551-c501-4e5e-ac96-dde1e0c9b252"/>
    <ds:schemaRef ds:uri="4295b89e-2911-42f0-a767-8ca596d684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Lisa 6.1 lisa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Jaak Verlin</dc:creator>
  <cp:keywords/>
  <dc:description/>
  <cp:lastModifiedBy>Anu Irval</cp:lastModifiedBy>
  <cp:revision/>
  <dcterms:created xsi:type="dcterms:W3CDTF">2019-05-03T07:23:42Z</dcterms:created>
  <dcterms:modified xsi:type="dcterms:W3CDTF">2021-10-13T06:17:58Z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0x01010040C1E66C1C12A5448E2DE15E59C4812C</vt:lpwstr>
  </property>
  <property fmtid="{D5CDD505-2E9C-101B-9397-08002B2CF9AE}" pid="3" name="Order">
    <vt:r8>5329100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